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6" documentId="8_{0BA097B3-2858-469E-90CC-92AEAA78AAA5}" xr6:coauthVersionLast="47" xr6:coauthVersionMax="47" xr10:uidLastSave="{624F4DED-9162-4DF5-A4FB-AE9ADBD519F5}"/>
  <bookViews>
    <workbookView xWindow="-120" yWindow="-120" windowWidth="29040" windowHeight="15720" tabRatio="882" xr2:uid="{00000000-000D-0000-FFFF-FFFF00000000}"/>
  </bookViews>
  <sheets>
    <sheet name="Septembe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1" l="1"/>
  <c r="I31" i="1"/>
  <c r="I23" i="1"/>
  <c r="I17" i="1"/>
  <c r="G37" i="1"/>
  <c r="G34" i="1"/>
  <c r="G31" i="1"/>
  <c r="G32" i="1"/>
  <c r="F32" i="1"/>
  <c r="G35" i="1"/>
  <c r="F35" i="1"/>
  <c r="G11" i="1" l="1"/>
  <c r="G12" i="1"/>
  <c r="G13" i="1"/>
  <c r="G14" i="1"/>
  <c r="G15" i="1"/>
  <c r="G16" i="1"/>
  <c r="G17" i="1"/>
  <c r="G18" i="1"/>
  <c r="G26" i="1" l="1"/>
  <c r="G9" i="1" l="1"/>
  <c r="G10" i="1"/>
  <c r="G19" i="1"/>
  <c r="G20" i="1"/>
  <c r="G21" i="1"/>
  <c r="G22" i="1"/>
  <c r="G23" i="1"/>
  <c r="G24" i="1"/>
  <c r="G25" i="1"/>
  <c r="G27" i="1"/>
  <c r="G28" i="1"/>
  <c r="G29" i="1"/>
  <c r="G30" i="1"/>
  <c r="G33" i="1"/>
  <c r="G8" i="1"/>
  <c r="G38" i="1" l="1"/>
  <c r="B9" i="1" l="1"/>
  <c r="B10" i="1" s="1"/>
  <c r="B11" i="1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s="1"/>
  <c r="B23" i="1" l="1"/>
  <c r="B24" i="1" l="1"/>
  <c r="B25" i="1" l="1"/>
  <c r="B26" i="1" l="1"/>
  <c r="B27" i="1" l="1"/>
  <c r="B28" i="1" l="1"/>
  <c r="B29" i="1" l="1"/>
  <c r="B30" i="1" l="1"/>
  <c r="B31" i="1" l="1"/>
  <c r="B32" i="1" s="1"/>
  <c r="B33" i="1" s="1"/>
  <c r="B34" i="1" s="1"/>
  <c r="B35" i="1" s="1"/>
  <c r="B36" i="1" s="1"/>
  <c r="B37" i="1" s="1"/>
</calcChain>
</file>

<file path=xl/sharedStrings.xml><?xml version="1.0" encoding="utf-8"?>
<sst xmlns="http://schemas.openxmlformats.org/spreadsheetml/2006/main" count="14" uniqueCount="14">
  <si>
    <t>Datum</t>
  </si>
  <si>
    <t>Uhrzeit</t>
  </si>
  <si>
    <t xml:space="preserve">von </t>
  </si>
  <si>
    <t>bis</t>
  </si>
  <si>
    <t>Tag</t>
  </si>
  <si>
    <t>Pause</t>
  </si>
  <si>
    <t>Stunden</t>
  </si>
  <si>
    <t xml:space="preserve">Unterschrift: </t>
  </si>
  <si>
    <t>STUNDENZETTEL Mitarbeiter</t>
  </si>
  <si>
    <t>KW</t>
  </si>
  <si>
    <t xml:space="preserve"> </t>
  </si>
  <si>
    <t>Name des Mitarbeiters:</t>
  </si>
  <si>
    <t>Praxis für Ergotherapie Januszewski, Hauptstr. 29, 31559 Haste, Tel. 05723/9895940</t>
  </si>
  <si>
    <t xml:space="preserve">                                                  Stunden Gesamt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</si>
</sst>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2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3" fillId="4" borderId="11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20" fontId="3" fillId="0" borderId="0" xfId="0" applyNumberFormat="1" applyFont="1"/>
    <xf numFmtId="164" fontId="3" fillId="0" borderId="0" xfId="0" applyNumberFormat="1" applyFont="1"/>
    <xf numFmtId="166" fontId="6" fillId="0" borderId="14" xfId="0" applyNumberFormat="1" applyFont="1" applyBorder="1" applyAlignment="1">
      <alignment horizontal="left"/>
    </xf>
    <xf numFmtId="167" fontId="6" fillId="0" borderId="14" xfId="0" applyNumberFormat="1" applyFont="1" applyBorder="1" applyAlignment="1">
      <alignment horizontal="left"/>
    </xf>
    <xf numFmtId="20" fontId="6" fillId="0" borderId="12" xfId="0" applyNumberFormat="1" applyFont="1" applyBorder="1" applyAlignment="1">
      <alignment horizontal="center"/>
    </xf>
    <xf numFmtId="20" fontId="6" fillId="0" borderId="13" xfId="0" applyNumberFormat="1" applyFont="1" applyBorder="1" applyAlignment="1">
      <alignment horizontal="center"/>
    </xf>
    <xf numFmtId="168" fontId="6" fillId="0" borderId="16" xfId="0" applyNumberFormat="1" applyFont="1" applyBorder="1"/>
    <xf numFmtId="169" fontId="6" fillId="0" borderId="1" xfId="0" applyNumberFormat="1" applyFont="1" applyBorder="1" applyAlignment="1">
      <alignment horizontal="center"/>
    </xf>
    <xf numFmtId="166" fontId="6" fillId="0" borderId="15" xfId="0" applyNumberFormat="1" applyFont="1" applyBorder="1" applyAlignment="1">
      <alignment horizontal="left"/>
    </xf>
    <xf numFmtId="167" fontId="6" fillId="0" borderId="15" xfId="0" applyNumberFormat="1" applyFont="1" applyBorder="1" applyAlignment="1">
      <alignment horizontal="left"/>
    </xf>
    <xf numFmtId="20" fontId="6" fillId="0" borderId="7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168" fontId="6" fillId="0" borderId="6" xfId="0" applyNumberFormat="1" applyFont="1" applyBorder="1"/>
    <xf numFmtId="166" fontId="6" fillId="3" borderId="15" xfId="0" applyNumberFormat="1" applyFont="1" applyFill="1" applyBorder="1" applyAlignment="1">
      <alignment horizontal="left"/>
    </xf>
    <xf numFmtId="167" fontId="6" fillId="3" borderId="15" xfId="0" applyNumberFormat="1" applyFont="1" applyFill="1" applyBorder="1" applyAlignment="1">
      <alignment horizontal="left"/>
    </xf>
    <xf numFmtId="168" fontId="6" fillId="3" borderId="6" xfId="0" applyNumberFormat="1" applyFont="1" applyFill="1" applyBorder="1"/>
    <xf numFmtId="168" fontId="9" fillId="0" borderId="6" xfId="0" applyNumberFormat="1" applyFont="1" applyBorder="1"/>
    <xf numFmtId="0" fontId="8" fillId="0" borderId="0" xfId="0" applyFont="1"/>
    <xf numFmtId="0" fontId="3" fillId="0" borderId="17" xfId="0" applyFont="1" applyBorder="1"/>
    <xf numFmtId="0" fontId="11" fillId="0" borderId="2" xfId="0" applyFont="1" applyBorder="1"/>
    <xf numFmtId="0" fontId="11" fillId="0" borderId="14" xfId="0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20" fontId="6" fillId="3" borderId="7" xfId="0" applyNumberFormat="1" applyFont="1" applyFill="1" applyBorder="1" applyAlignment="1">
      <alignment horizontal="center"/>
    </xf>
    <xf numFmtId="20" fontId="6" fillId="3" borderId="8" xfId="0" applyNumberFormat="1" applyFont="1" applyFill="1" applyBorder="1" applyAlignment="1">
      <alignment horizontal="center"/>
    </xf>
    <xf numFmtId="169" fontId="3" fillId="0" borderId="0" xfId="0" applyNumberFormat="1" applyFont="1"/>
    <xf numFmtId="20" fontId="1" fillId="3" borderId="7" xfId="0" applyNumberFormat="1" applyFont="1" applyFill="1" applyBorder="1" applyAlignment="1">
      <alignment horizontal="center"/>
    </xf>
    <xf numFmtId="169" fontId="3" fillId="0" borderId="1" xfId="0" applyNumberFormat="1" applyFont="1" applyBorder="1"/>
    <xf numFmtId="0" fontId="3" fillId="0" borderId="18" xfId="0" applyFont="1" applyBorder="1"/>
    <xf numFmtId="170" fontId="5" fillId="0" borderId="18" xfId="0" applyNumberFormat="1" applyFont="1" applyBorder="1" applyAlignment="1">
      <alignment horizontal="center"/>
    </xf>
    <xf numFmtId="20" fontId="3" fillId="0" borderId="1" xfId="0" applyNumberFormat="1" applyFont="1" applyBorder="1"/>
    <xf numFmtId="169" fontId="1" fillId="0" borderId="1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20" fontId="1" fillId="0" borderId="8" xfId="0" applyNumberFormat="1" applyFont="1" applyBorder="1" applyAlignment="1">
      <alignment horizontal="center"/>
    </xf>
    <xf numFmtId="169" fontId="6" fillId="0" borderId="1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0" fillId="6" borderId="3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CEA7D5"/>
      <color rgb="FFF2DAF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showZeros="0" tabSelected="1" topLeftCell="A5" zoomScale="96" zoomScaleNormal="100" workbookViewId="0">
      <selection activeCell="I37" sqref="I37"/>
    </sheetView>
  </sheetViews>
  <sheetFormatPr baseColWidth="10" defaultRowHeight="12.75" x14ac:dyDescent="0.2"/>
  <cols>
    <col min="1" max="1" width="6.7109375" style="1" customWidth="1"/>
    <col min="2" max="2" width="6.85546875" style="1" customWidth="1"/>
    <col min="3" max="3" width="17.5703125" style="1" customWidth="1"/>
    <col min="4" max="4" width="11.85546875" style="1" customWidth="1"/>
    <col min="5" max="5" width="14.28515625" style="1" customWidth="1"/>
    <col min="6" max="6" width="0.140625" style="1" customWidth="1"/>
    <col min="7" max="7" width="18.85546875" style="1" customWidth="1"/>
    <col min="8" max="8" width="0.140625" style="1" customWidth="1"/>
    <col min="9" max="16384" width="11.42578125" style="1"/>
  </cols>
  <sheetData>
    <row r="1" spans="1:13" ht="13.5" thickBot="1" x14ac:dyDescent="0.25"/>
    <row r="2" spans="1:13" ht="21" thickBot="1" x14ac:dyDescent="0.35">
      <c r="B2" s="49" t="s">
        <v>8</v>
      </c>
      <c r="C2" s="50"/>
      <c r="D2" s="50"/>
      <c r="E2" s="50"/>
      <c r="F2" s="50"/>
      <c r="G2" s="50"/>
      <c r="H2" s="2"/>
    </row>
    <row r="3" spans="1:13" ht="21" thickBot="1" x14ac:dyDescent="0.35">
      <c r="B3" s="48">
        <v>45962</v>
      </c>
      <c r="C3" s="48"/>
      <c r="D3" s="48"/>
      <c r="E3" s="48"/>
      <c r="F3" s="48"/>
      <c r="G3" s="48"/>
    </row>
    <row r="4" spans="1:13" ht="33.950000000000003" customHeight="1" thickBot="1" x14ac:dyDescent="0.3">
      <c r="B4" s="3" t="s">
        <v>11</v>
      </c>
      <c r="C4" s="4"/>
      <c r="E4" s="43"/>
      <c r="F4" s="44"/>
      <c r="G4" s="45"/>
    </row>
    <row r="5" spans="1:13" ht="24" customHeight="1" thickBot="1" x14ac:dyDescent="0.3">
      <c r="B5" s="5" t="s">
        <v>12</v>
      </c>
      <c r="C5" s="4"/>
      <c r="E5" s="6"/>
      <c r="F5" s="7"/>
      <c r="G5" s="7"/>
    </row>
    <row r="6" spans="1:13" ht="18.75" thickBot="1" x14ac:dyDescent="0.3">
      <c r="D6" s="53" t="s">
        <v>1</v>
      </c>
      <c r="E6" s="54"/>
    </row>
    <row r="7" spans="1:13" ht="18.75" thickBot="1" x14ac:dyDescent="0.25">
      <c r="A7" s="28" t="s">
        <v>9</v>
      </c>
      <c r="B7" s="51" t="s">
        <v>4</v>
      </c>
      <c r="C7" s="51" t="s">
        <v>0</v>
      </c>
      <c r="D7" s="51" t="s">
        <v>2</v>
      </c>
      <c r="E7" s="51" t="s">
        <v>3</v>
      </c>
      <c r="F7" s="8" t="s">
        <v>5</v>
      </c>
      <c r="G7" s="52" t="s">
        <v>6</v>
      </c>
      <c r="H7" s="9"/>
      <c r="I7" s="9"/>
      <c r="J7" s="10"/>
    </row>
    <row r="8" spans="1:13" ht="15" x14ac:dyDescent="0.2">
      <c r="A8" s="29">
        <v>44</v>
      </c>
      <c r="B8" s="11">
        <v>45962</v>
      </c>
      <c r="C8" s="12">
        <f>B8</f>
        <v>45962</v>
      </c>
      <c r="D8" s="13"/>
      <c r="E8" s="14"/>
      <c r="F8" s="15"/>
      <c r="G8" s="16">
        <f>MAX(0,E8-D8)</f>
        <v>0</v>
      </c>
      <c r="H8" s="9"/>
      <c r="I8" s="9"/>
      <c r="J8" s="10"/>
    </row>
    <row r="9" spans="1:13" ht="15" x14ac:dyDescent="0.2">
      <c r="A9" s="29">
        <v>44</v>
      </c>
      <c r="B9" s="17">
        <f>B8+1</f>
        <v>45963</v>
      </c>
      <c r="C9" s="18">
        <f>C8+1</f>
        <v>45963</v>
      </c>
      <c r="D9" s="19"/>
      <c r="E9" s="20"/>
      <c r="F9" s="21"/>
      <c r="G9" s="42">
        <f t="shared" ref="G9:G30" si="0">MAX(0,E9-D9)</f>
        <v>0</v>
      </c>
      <c r="H9" s="46"/>
      <c r="I9" s="46"/>
      <c r="J9" s="46"/>
      <c r="K9" s="46"/>
      <c r="L9" s="46"/>
      <c r="M9" s="46"/>
    </row>
    <row r="10" spans="1:13" ht="15" x14ac:dyDescent="0.2">
      <c r="A10" s="29">
        <v>45</v>
      </c>
      <c r="B10" s="22">
        <f t="shared" ref="B10:B37" si="1">B9+1</f>
        <v>45964</v>
      </c>
      <c r="C10" s="23">
        <f t="shared" ref="C10:C37" si="2">C9+1</f>
        <v>45964</v>
      </c>
      <c r="D10" s="31"/>
      <c r="E10" s="32"/>
      <c r="F10" s="24"/>
      <c r="G10" s="16">
        <f t="shared" si="0"/>
        <v>0</v>
      </c>
      <c r="I10" s="35"/>
      <c r="J10" s="10"/>
    </row>
    <row r="11" spans="1:13" ht="15" x14ac:dyDescent="0.2">
      <c r="A11" s="29">
        <v>45</v>
      </c>
      <c r="B11" s="22">
        <f t="shared" si="1"/>
        <v>45965</v>
      </c>
      <c r="C11" s="23">
        <f t="shared" si="2"/>
        <v>45965</v>
      </c>
      <c r="D11" s="34"/>
      <c r="E11" s="32"/>
      <c r="F11" s="24"/>
      <c r="G11" s="16">
        <f t="shared" si="0"/>
        <v>0</v>
      </c>
      <c r="I11" s="33"/>
      <c r="J11" s="10"/>
    </row>
    <row r="12" spans="1:13" ht="15" x14ac:dyDescent="0.2">
      <c r="A12" s="29">
        <v>45</v>
      </c>
      <c r="B12" s="17">
        <f t="shared" si="1"/>
        <v>45966</v>
      </c>
      <c r="C12" s="18">
        <f t="shared" si="2"/>
        <v>45966</v>
      </c>
      <c r="D12" s="19"/>
      <c r="E12" s="20"/>
      <c r="F12" s="21"/>
      <c r="G12" s="16">
        <f t="shared" si="0"/>
        <v>0</v>
      </c>
      <c r="I12" s="9"/>
    </row>
    <row r="13" spans="1:13" ht="15" x14ac:dyDescent="0.2">
      <c r="A13" s="29">
        <v>45</v>
      </c>
      <c r="B13" s="17">
        <f t="shared" si="1"/>
        <v>45967</v>
      </c>
      <c r="C13" s="18">
        <f t="shared" si="2"/>
        <v>45967</v>
      </c>
      <c r="D13" s="19"/>
      <c r="E13" s="20"/>
      <c r="F13" s="21"/>
      <c r="G13" s="16">
        <f t="shared" si="0"/>
        <v>0</v>
      </c>
      <c r="I13" s="33"/>
    </row>
    <row r="14" spans="1:13" ht="15" x14ac:dyDescent="0.2">
      <c r="A14" s="29">
        <v>45</v>
      </c>
      <c r="B14" s="17">
        <f t="shared" si="1"/>
        <v>45968</v>
      </c>
      <c r="C14" s="18">
        <f t="shared" si="2"/>
        <v>45968</v>
      </c>
      <c r="D14" s="19"/>
      <c r="E14" s="20"/>
      <c r="F14" s="21"/>
      <c r="G14" s="16">
        <f t="shared" si="0"/>
        <v>0</v>
      </c>
      <c r="I14" s="9"/>
    </row>
    <row r="15" spans="1:13" ht="15" x14ac:dyDescent="0.2">
      <c r="A15" s="30">
        <v>45</v>
      </c>
      <c r="B15" s="17">
        <f>B14+1</f>
        <v>45969</v>
      </c>
      <c r="C15" s="18">
        <f>C14+1</f>
        <v>45969</v>
      </c>
      <c r="D15" s="19"/>
      <c r="E15" s="20"/>
      <c r="F15" s="21"/>
      <c r="G15" s="16">
        <f t="shared" si="0"/>
        <v>0</v>
      </c>
      <c r="I15" s="33"/>
    </row>
    <row r="16" spans="1:13" ht="15" x14ac:dyDescent="0.2">
      <c r="A16" s="30">
        <v>45</v>
      </c>
      <c r="B16" s="17">
        <f t="shared" si="1"/>
        <v>45970</v>
      </c>
      <c r="C16" s="18">
        <f t="shared" si="2"/>
        <v>45970</v>
      </c>
      <c r="D16" s="19"/>
      <c r="E16" s="20"/>
      <c r="F16" s="21"/>
      <c r="G16" s="16">
        <f t="shared" si="0"/>
        <v>0</v>
      </c>
    </row>
    <row r="17" spans="1:11" ht="15" x14ac:dyDescent="0.2">
      <c r="A17" s="30">
        <v>46</v>
      </c>
      <c r="B17" s="17">
        <f t="shared" si="1"/>
        <v>45971</v>
      </c>
      <c r="C17" s="18">
        <f t="shared" si="2"/>
        <v>45971</v>
      </c>
      <c r="D17" s="40"/>
      <c r="E17" s="20"/>
      <c r="F17" s="21"/>
      <c r="G17" s="16">
        <f t="shared" si="0"/>
        <v>0</v>
      </c>
      <c r="I17" s="35">
        <f>G11+G12+G13+G14+G10</f>
        <v>0</v>
      </c>
    </row>
    <row r="18" spans="1:11" ht="15" x14ac:dyDescent="0.2">
      <c r="A18" s="30">
        <v>46</v>
      </c>
      <c r="B18" s="17">
        <f t="shared" si="1"/>
        <v>45972</v>
      </c>
      <c r="C18" s="18">
        <f t="shared" si="2"/>
        <v>45972</v>
      </c>
      <c r="D18" s="19"/>
      <c r="E18" s="20"/>
      <c r="F18" s="21"/>
      <c r="G18" s="16">
        <f t="shared" si="0"/>
        <v>0</v>
      </c>
      <c r="I18" s="33"/>
    </row>
    <row r="19" spans="1:11" ht="15" x14ac:dyDescent="0.2">
      <c r="A19" s="30">
        <v>46</v>
      </c>
      <c r="B19" s="17">
        <f t="shared" si="1"/>
        <v>45973</v>
      </c>
      <c r="C19" s="18">
        <f t="shared" si="2"/>
        <v>45973</v>
      </c>
      <c r="D19" s="19"/>
      <c r="E19" s="41"/>
      <c r="F19" s="21"/>
      <c r="G19" s="16">
        <f t="shared" si="0"/>
        <v>0</v>
      </c>
      <c r="I19" s="33"/>
    </row>
    <row r="20" spans="1:11" ht="15" x14ac:dyDescent="0.2">
      <c r="A20" s="30">
        <v>46</v>
      </c>
      <c r="B20" s="17">
        <f t="shared" si="1"/>
        <v>45974</v>
      </c>
      <c r="C20" s="18">
        <f t="shared" si="2"/>
        <v>45974</v>
      </c>
      <c r="D20" s="19"/>
      <c r="E20" s="20"/>
      <c r="F20" s="21"/>
      <c r="G20" s="16">
        <f t="shared" si="0"/>
        <v>0</v>
      </c>
      <c r="I20" s="33"/>
    </row>
    <row r="21" spans="1:11" ht="15" x14ac:dyDescent="0.2">
      <c r="A21" s="30">
        <v>46</v>
      </c>
      <c r="B21" s="17">
        <f t="shared" si="1"/>
        <v>45975</v>
      </c>
      <c r="C21" s="18">
        <f t="shared" si="2"/>
        <v>45975</v>
      </c>
      <c r="D21" s="19"/>
      <c r="E21" s="20"/>
      <c r="F21" s="21"/>
      <c r="G21" s="16">
        <f t="shared" si="0"/>
        <v>0</v>
      </c>
      <c r="I21" s="33"/>
    </row>
    <row r="22" spans="1:11" ht="15" x14ac:dyDescent="0.2">
      <c r="A22" s="30">
        <v>46</v>
      </c>
      <c r="B22" s="17">
        <f t="shared" si="1"/>
        <v>45976</v>
      </c>
      <c r="C22" s="18">
        <f t="shared" si="2"/>
        <v>45976</v>
      </c>
      <c r="D22" s="19"/>
      <c r="E22" s="20"/>
      <c r="F22" s="21"/>
      <c r="G22" s="16">
        <f t="shared" si="0"/>
        <v>0</v>
      </c>
      <c r="I22" s="33"/>
    </row>
    <row r="23" spans="1:11" ht="15" x14ac:dyDescent="0.2">
      <c r="A23" s="30">
        <v>46</v>
      </c>
      <c r="B23" s="17">
        <f t="shared" si="1"/>
        <v>45977</v>
      </c>
      <c r="C23" s="18">
        <f t="shared" si="2"/>
        <v>45977</v>
      </c>
      <c r="D23" s="19"/>
      <c r="E23" s="20"/>
      <c r="F23" s="21"/>
      <c r="G23" s="16">
        <f t="shared" si="0"/>
        <v>0</v>
      </c>
      <c r="I23" s="35">
        <f>G18+G19+G20+G21+G17</f>
        <v>0</v>
      </c>
    </row>
    <row r="24" spans="1:11" ht="15" x14ac:dyDescent="0.2">
      <c r="A24" s="30">
        <v>47</v>
      </c>
      <c r="B24" s="17">
        <f t="shared" si="1"/>
        <v>45978</v>
      </c>
      <c r="C24" s="18">
        <f t="shared" si="2"/>
        <v>45978</v>
      </c>
      <c r="D24" s="19"/>
      <c r="E24" s="20"/>
      <c r="F24" s="21"/>
      <c r="G24" s="16">
        <f t="shared" si="0"/>
        <v>0</v>
      </c>
      <c r="I24" s="33"/>
    </row>
    <row r="25" spans="1:11" ht="15" x14ac:dyDescent="0.2">
      <c r="A25" s="30">
        <v>47</v>
      </c>
      <c r="B25" s="17">
        <f t="shared" si="1"/>
        <v>45979</v>
      </c>
      <c r="C25" s="18">
        <f t="shared" si="2"/>
        <v>45979</v>
      </c>
      <c r="D25" s="19"/>
      <c r="E25" s="20"/>
      <c r="F25" s="21"/>
      <c r="G25" s="16">
        <f t="shared" si="0"/>
        <v>0</v>
      </c>
      <c r="I25" s="33"/>
    </row>
    <row r="26" spans="1:11" ht="15" x14ac:dyDescent="0.2">
      <c r="A26" s="30">
        <v>47</v>
      </c>
      <c r="B26" s="17">
        <f t="shared" si="1"/>
        <v>45980</v>
      </c>
      <c r="C26" s="18">
        <f t="shared" si="2"/>
        <v>45980</v>
      </c>
      <c r="D26" s="19"/>
      <c r="E26" s="20"/>
      <c r="F26" s="21"/>
      <c r="G26" s="16">
        <f t="shared" si="0"/>
        <v>0</v>
      </c>
      <c r="I26" s="33"/>
    </row>
    <row r="27" spans="1:11" ht="15" x14ac:dyDescent="0.2">
      <c r="A27" s="30">
        <v>47</v>
      </c>
      <c r="B27" s="17">
        <f t="shared" si="1"/>
        <v>45981</v>
      </c>
      <c r="C27" s="18">
        <f t="shared" si="2"/>
        <v>45981</v>
      </c>
      <c r="D27" s="40"/>
      <c r="E27" s="20"/>
      <c r="F27" s="21"/>
      <c r="G27" s="16">
        <f t="shared" si="0"/>
        <v>0</v>
      </c>
      <c r="I27" s="33"/>
    </row>
    <row r="28" spans="1:11" ht="15" x14ac:dyDescent="0.2">
      <c r="A28" s="30">
        <v>47</v>
      </c>
      <c r="B28" s="17">
        <f t="shared" si="1"/>
        <v>45982</v>
      </c>
      <c r="C28" s="18">
        <f t="shared" si="2"/>
        <v>45982</v>
      </c>
      <c r="D28" s="19"/>
      <c r="E28" s="20"/>
      <c r="F28" s="21"/>
      <c r="G28" s="16">
        <f t="shared" si="0"/>
        <v>0</v>
      </c>
      <c r="I28" s="33"/>
    </row>
    <row r="29" spans="1:11" ht="15" x14ac:dyDescent="0.2">
      <c r="A29" s="30">
        <v>47</v>
      </c>
      <c r="B29" s="17">
        <f t="shared" si="1"/>
        <v>45983</v>
      </c>
      <c r="C29" s="18">
        <f t="shared" si="2"/>
        <v>45983</v>
      </c>
      <c r="D29" s="19"/>
      <c r="E29" s="20"/>
      <c r="F29" s="21"/>
      <c r="G29" s="16">
        <f t="shared" si="0"/>
        <v>0</v>
      </c>
      <c r="I29" s="33"/>
    </row>
    <row r="30" spans="1:11" ht="15" x14ac:dyDescent="0.2">
      <c r="A30" s="30">
        <v>47</v>
      </c>
      <c r="B30" s="17">
        <f t="shared" si="1"/>
        <v>45984</v>
      </c>
      <c r="C30" s="18">
        <f t="shared" si="2"/>
        <v>45984</v>
      </c>
      <c r="D30" s="19"/>
      <c r="E30" s="20"/>
      <c r="F30" s="21"/>
      <c r="G30" s="16">
        <f t="shared" si="0"/>
        <v>0</v>
      </c>
      <c r="I30" s="33"/>
      <c r="K30" s="1" t="s">
        <v>10</v>
      </c>
    </row>
    <row r="31" spans="1:11" ht="15.75" x14ac:dyDescent="0.25">
      <c r="A31" s="30">
        <v>48</v>
      </c>
      <c r="B31" s="17">
        <f t="shared" si="1"/>
        <v>45985</v>
      </c>
      <c r="C31" s="18">
        <f t="shared" si="2"/>
        <v>45985</v>
      </c>
      <c r="D31" s="19"/>
      <c r="E31" s="20"/>
      <c r="F31" s="25"/>
      <c r="G31" s="16">
        <f>MAX(0,E31-D31)</f>
        <v>0</v>
      </c>
      <c r="I31" s="35">
        <f>G25+G26+G27+G28+G24</f>
        <v>0</v>
      </c>
    </row>
    <row r="32" spans="1:11" ht="15" x14ac:dyDescent="0.2">
      <c r="A32" s="30">
        <v>48</v>
      </c>
      <c r="B32" s="17">
        <f t="shared" si="1"/>
        <v>45986</v>
      </c>
      <c r="C32" s="18">
        <f t="shared" si="2"/>
        <v>45986</v>
      </c>
      <c r="D32" s="19"/>
      <c r="E32" s="20"/>
      <c r="F32" s="21">
        <f>MAX(0,E32-D32)</f>
        <v>0</v>
      </c>
      <c r="G32" s="16">
        <f>MAX(0,E32-D32)</f>
        <v>0</v>
      </c>
      <c r="I32" s="33"/>
    </row>
    <row r="33" spans="1:9" ht="15" x14ac:dyDescent="0.2">
      <c r="A33" s="30">
        <v>48</v>
      </c>
      <c r="B33" s="17">
        <f t="shared" si="1"/>
        <v>45987</v>
      </c>
      <c r="C33" s="18">
        <f t="shared" si="2"/>
        <v>45987</v>
      </c>
      <c r="D33" s="19"/>
      <c r="E33" s="20"/>
      <c r="F33" s="21"/>
      <c r="G33" s="16">
        <f>MAX(0,E33-D33)</f>
        <v>0</v>
      </c>
      <c r="I33" s="33"/>
    </row>
    <row r="34" spans="1:9" ht="15" x14ac:dyDescent="0.2">
      <c r="A34" s="30">
        <v>48</v>
      </c>
      <c r="B34" s="17">
        <f t="shared" si="1"/>
        <v>45988</v>
      </c>
      <c r="C34" s="18">
        <f t="shared" si="2"/>
        <v>45988</v>
      </c>
      <c r="D34" s="19"/>
      <c r="E34" s="20"/>
      <c r="F34" s="21"/>
      <c r="G34" s="16">
        <f>MAX(0,E34-D34)</f>
        <v>0</v>
      </c>
      <c r="I34" s="9"/>
    </row>
    <row r="35" spans="1:9" ht="15" x14ac:dyDescent="0.2">
      <c r="A35" s="30">
        <v>48</v>
      </c>
      <c r="B35" s="17">
        <f t="shared" si="1"/>
        <v>45989</v>
      </c>
      <c r="C35" s="18">
        <f t="shared" si="2"/>
        <v>45989</v>
      </c>
      <c r="D35" s="19"/>
      <c r="E35" s="20"/>
      <c r="F35" s="21">
        <f>MAX(0,E35-D35)</f>
        <v>0</v>
      </c>
      <c r="G35" s="16">
        <f>MAX(0,E35-D35)</f>
        <v>0</v>
      </c>
      <c r="I35" s="9"/>
    </row>
    <row r="36" spans="1:9" ht="15" x14ac:dyDescent="0.2">
      <c r="A36" s="30">
        <v>48</v>
      </c>
      <c r="B36" s="17">
        <f t="shared" si="1"/>
        <v>45990</v>
      </c>
      <c r="C36" s="18">
        <f t="shared" si="2"/>
        <v>45990</v>
      </c>
      <c r="D36" s="19"/>
      <c r="E36" s="20"/>
      <c r="F36" s="21"/>
      <c r="G36" s="16"/>
      <c r="I36" s="9"/>
    </row>
    <row r="37" spans="1:9" ht="15" x14ac:dyDescent="0.2">
      <c r="A37" s="30">
        <v>48</v>
      </c>
      <c r="B37" s="17">
        <f t="shared" si="1"/>
        <v>45991</v>
      </c>
      <c r="C37" s="18">
        <f t="shared" si="2"/>
        <v>45991</v>
      </c>
      <c r="D37" s="19"/>
      <c r="E37" s="41"/>
      <c r="F37" s="21"/>
      <c r="G37" s="39">
        <f>MAX(,E37-D37)</f>
        <v>0</v>
      </c>
      <c r="I37" s="38">
        <f>G35+G31+G32+G33+G34</f>
        <v>0</v>
      </c>
    </row>
    <row r="38" spans="1:9" ht="19.5" customHeight="1" thickBot="1" x14ac:dyDescent="0.3">
      <c r="A38" s="36"/>
      <c r="B38" s="55" t="s">
        <v>13</v>
      </c>
      <c r="C38" s="56"/>
      <c r="D38" s="56"/>
      <c r="E38" s="56"/>
      <c r="F38" s="57"/>
      <c r="G38" s="37">
        <f>SUM(G8:G37)</f>
        <v>0</v>
      </c>
    </row>
    <row r="39" spans="1:9" ht="15.75" x14ac:dyDescent="0.25">
      <c r="B39" s="47"/>
      <c r="C39" s="47"/>
      <c r="D39" s="47"/>
      <c r="E39" s="47"/>
      <c r="F39" s="47"/>
      <c r="G39" s="47"/>
      <c r="I39" s="33"/>
    </row>
    <row r="40" spans="1:9" ht="18" x14ac:dyDescent="0.25">
      <c r="C40" s="26" t="s">
        <v>7</v>
      </c>
      <c r="D40" s="27"/>
      <c r="E40" s="27"/>
      <c r="F40" s="27"/>
      <c r="G40" s="27"/>
      <c r="I40" s="33"/>
    </row>
    <row r="41" spans="1:9" x14ac:dyDescent="0.2">
      <c r="I41" s="33"/>
    </row>
    <row r="42" spans="1:9" x14ac:dyDescent="0.2">
      <c r="I42" s="33"/>
    </row>
    <row r="43" spans="1:9" x14ac:dyDescent="0.2">
      <c r="I43" s="33"/>
    </row>
    <row r="44" spans="1:9" x14ac:dyDescent="0.2">
      <c r="I44" s="33"/>
    </row>
    <row r="45" spans="1:9" x14ac:dyDescent="0.2">
      <c r="I45" s="33"/>
    </row>
    <row r="46" spans="1:9" x14ac:dyDescent="0.2">
      <c r="I46" s="33"/>
    </row>
    <row r="47" spans="1:9" x14ac:dyDescent="0.2">
      <c r="I47" s="33"/>
    </row>
    <row r="48" spans="1:9" x14ac:dyDescent="0.2">
      <c r="I48" s="33"/>
    </row>
    <row r="49" spans="9:9" x14ac:dyDescent="0.2">
      <c r="I49" s="33"/>
    </row>
  </sheetData>
  <mergeCells count="7">
    <mergeCell ref="E4:G4"/>
    <mergeCell ref="H9:M9"/>
    <mergeCell ref="B39:G39"/>
    <mergeCell ref="B2:G2"/>
    <mergeCell ref="B3:G3"/>
    <mergeCell ref="B38:F38"/>
    <mergeCell ref="D6:E6"/>
  </mergeCells>
  <phoneticPr fontId="2" type="noConversion"/>
  <conditionalFormatting sqref="B8:G37">
    <cfRule type="expression" dxfId="0" priority="4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September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2022-10-13T12:01:18Z</cp:lastPrinted>
  <dcterms:created xsi:type="dcterms:W3CDTF">2008-08-27T07:32:53Z</dcterms:created>
  <dcterms:modified xsi:type="dcterms:W3CDTF">2024-11-08T11:52:41Z</dcterms:modified>
</cp:coreProperties>
</file>